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curement\ppp\tender-BID-2019\004-BID-19 ლაბორატორიის სახარჯი მასალა\"/>
    </mc:Choice>
  </mc:AlternateContent>
  <bookViews>
    <workbookView xWindow="0" yWindow="0" windowWidth="28800" windowHeight="12330"/>
  </bookViews>
  <sheets>
    <sheet name="ჭურჭე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1" i="1" s="1"/>
</calcChain>
</file>

<file path=xl/sharedStrings.xml><?xml version="1.0" encoding="utf-8"?>
<sst xmlns="http://schemas.openxmlformats.org/spreadsheetml/2006/main" count="64" uniqueCount="45">
  <si>
    <t>ლაბორატორიული ჭურჭელი</t>
  </si>
  <si>
    <t>N</t>
  </si>
  <si>
    <t>დასახელება</t>
  </si>
  <si>
    <t>სპეციფიკაცია</t>
  </si>
  <si>
    <t xml:space="preserve">განზომილება </t>
  </si>
  <si>
    <t>რაოდენობა</t>
  </si>
  <si>
    <t>ერთ ფასი</t>
  </si>
  <si>
    <t xml:space="preserve">სულ ფასი (დღგ-ს ჩთ) </t>
  </si>
  <si>
    <t>კოდები / შენიშვნა / კომენტარი</t>
  </si>
  <si>
    <t>ბოთლი ბაქტერიოლოგიური,ცეცხლგამძლე  0.5 ლ</t>
  </si>
  <si>
    <t>ISO,ავტოკლავირებადი 121°C ,მიხრახნილი ლურჯი თავსახურით, მინის, გრადუირებული</t>
  </si>
  <si>
    <t>ცალი</t>
  </si>
  <si>
    <t xml:space="preserve">სინჯარები 5 მლ </t>
  </si>
  <si>
    <t xml:space="preserve">მინის, გრადუირებული </t>
  </si>
  <si>
    <t>ვიალების და  თავაკების ნაკრები</t>
  </si>
  <si>
    <t>ვიალა(PE , 5 მლ-იანი).თავაკი (5 მლ-იანი ვიალისთვის,ფილტრიანი)   DIONEX P/N 038141 (250 ცალიანი ნაკრები)</t>
  </si>
  <si>
    <t>ბრტყელძირა  მრგვალი  კოლბა 50 მლ</t>
  </si>
  <si>
    <t>მინის</t>
  </si>
  <si>
    <t>ჟბმ-ის ბოთლი</t>
  </si>
  <si>
    <t>PF 600, 510 მლ, მუქი ფერის</t>
  </si>
  <si>
    <t>საფილტრი მოწყობილობის ჭიქა</t>
  </si>
  <si>
    <t>300 მლ-იანი, მინის,გრადუირებული,ავტოკლავირებადი.D= 47-50 მმ</t>
  </si>
  <si>
    <t>ერლენმეიერის კოლბა 250 მლ–იანი თავსახურით ავტოკლავირებადი</t>
  </si>
  <si>
    <t>მინის, ხრახნიანი სახურავით, ავტოკლავირებადი 121°C</t>
  </si>
  <si>
    <t>კიუვეტი მინის</t>
  </si>
  <si>
    <t xml:space="preserve">DR 6000    50 მმ </t>
  </si>
  <si>
    <t xml:space="preserve">DR 6000    20 მმ </t>
  </si>
  <si>
    <t xml:space="preserve">DR 6000    30 მმ </t>
  </si>
  <si>
    <t>ამზომი ცილინდრი 100 მლ(PMP)</t>
  </si>
  <si>
    <t>PMP,გამჭვირვალე, A კლასის,გრადუირებული</t>
  </si>
  <si>
    <t>საწვეთური 30 მლ (მუქი ფერის მინის)</t>
  </si>
  <si>
    <t>მუქი  ფერის მინის,მილესილსაცობიანი,მინის პიპეტით,რეზინის დგუშით</t>
  </si>
  <si>
    <t>ერლენმეიერის კოლბა 100 მლ (მინის მილესილსაცობიანი,ცეცხლგამძლე)</t>
  </si>
  <si>
    <t>100 მლ ,მინის ,ცეცხლგამძლე,მინის  მილესილსაცობიანი თავსახურით</t>
  </si>
  <si>
    <t>ამზომი კოლბა 100 მლ(PMP, PMP თავსახურით)</t>
  </si>
  <si>
    <t xml:space="preserve">A კლასი,PMP,მილესილსაცობიანი PMP თავსახურით </t>
  </si>
  <si>
    <t>ქიმიური ჭიქა 100 მლ(PP)</t>
  </si>
  <si>
    <t>PP, გრადუირებული</t>
  </si>
  <si>
    <t>ბიურეტი 10 მლ</t>
  </si>
  <si>
    <t>მინის, 10 მლ-იანი, დანაყოფის ფასით 0.02 მლ, PTFE ონკანით</t>
  </si>
  <si>
    <t>ფაიფურის ჯამი</t>
  </si>
  <si>
    <t>თეთრი,მრგვალძირა. d=125 მმ;H =50 მმ</t>
  </si>
  <si>
    <r>
      <t>ამზომი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კოლბა</t>
    </r>
  </si>
  <si>
    <r>
      <t>ამზომი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ბრტყელძირა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მრგვალი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კოლბა</t>
    </r>
    <r>
      <rPr>
        <sz val="11"/>
        <color rgb="FF000000"/>
        <rFont val="Calibri"/>
        <family val="2"/>
      </rPr>
      <t xml:space="preserve"> OxiTop-</t>
    </r>
    <r>
      <rPr>
        <sz val="11"/>
        <color rgb="FF000000"/>
        <rFont val="Sylfaen"/>
        <family val="1"/>
      </rPr>
      <t>სთვის</t>
    </r>
    <r>
      <rPr>
        <sz val="11"/>
        <color rgb="FF000000"/>
        <rFont val="Calibri"/>
        <family val="2"/>
      </rPr>
      <t>,</t>
    </r>
    <r>
      <rPr>
        <sz val="11"/>
        <color rgb="FF000000"/>
        <rFont val="Sylfaen"/>
        <family val="1"/>
      </rPr>
      <t>მინის</t>
    </r>
    <r>
      <rPr>
        <sz val="11"/>
        <color rgb="FF000000"/>
        <rFont val="Calibri"/>
        <family val="2"/>
      </rPr>
      <t>,</t>
    </r>
    <r>
      <rPr>
        <sz val="11"/>
        <color rgb="FF000000"/>
        <rFont val="Sylfaen"/>
        <family val="1"/>
      </rPr>
      <t>ფიქსირებული</t>
    </r>
    <r>
      <rPr>
        <sz val="11"/>
        <color rgb="FF000000"/>
        <rFont val="Calibri"/>
        <family val="2"/>
      </rPr>
      <t xml:space="preserve"> 365 </t>
    </r>
    <r>
      <rPr>
        <sz val="11"/>
        <color rgb="FF000000"/>
        <rFont val="Sylfaen"/>
        <family val="1"/>
      </rPr>
      <t>მლ</t>
    </r>
    <r>
      <rPr>
        <sz val="11"/>
        <color rgb="FF000000"/>
        <rFont val="Calibri"/>
        <family val="2"/>
      </rPr>
      <t xml:space="preserve"> - </t>
    </r>
    <r>
      <rPr>
        <sz val="11"/>
        <color rgb="FF000000"/>
        <rFont val="Sylfaen"/>
        <family val="1"/>
      </rPr>
      <t>იანი</t>
    </r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</si>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</sst>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sz val="11"/>
      <color rgb="FF000000"/>
      <name val="Sylfaen"/>
      <family val="1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/>
    <xf numFmtId="0" fontId="3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0" borderId="7" xfId="0" applyFont="1" applyFill="1" applyBorder="1" applyAlignment="1"/>
    <xf numFmtId="0" fontId="4" fillId="0" borderId="7" xfId="0" applyFont="1" applyBorder="1"/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/>
    <xf numFmtId="0" fontId="3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/>
    </xf>
    <xf numFmtId="0" fontId="3" fillId="0" borderId="0" xfId="0" applyFont="1" applyBorder="1"/>
    <xf numFmtId="0" fontId="3" fillId="0" borderId="7" xfId="0" applyFont="1" applyFill="1" applyBorder="1" applyAlignment="1">
      <alignment vertical="center"/>
    </xf>
    <xf numFmtId="0" fontId="4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Fill="1" applyBorder="1" applyAlignment="1">
      <alignment horizontal="center"/>
    </xf>
    <xf numFmtId="0" fontId="4" fillId="0" borderId="7" xfId="1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Border="1" applyAlignment="1" applyProtection="1">
      <alignment vertical="center"/>
    </xf>
    <xf numFmtId="0" fontId="4" fillId="2" borderId="7" xfId="0" applyFont="1" applyFill="1" applyBorder="1"/>
    <xf numFmtId="0" fontId="3" fillId="0" borderId="10" xfId="0" applyFont="1" applyFill="1" applyBorder="1" applyAlignment="1">
      <alignment vertical="center"/>
    </xf>
    <xf numFmtId="0" fontId="4" fillId="2" borderId="10" xfId="2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7" xfId="0" applyFont="1" applyFill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3">
    <cellStyle name="Explanatory Text" xfId="1" builtinId="5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H2" sqref="H2"/>
    </sheetView>
  </sheetViews>
  <sheetFormatPr defaultColWidth="8.7109375" defaultRowHeight="15" x14ac:dyDescent="0.25"/>
  <cols>
    <col min="1" max="1" width="4.42578125" style="47" customWidth="1"/>
    <col min="2" max="2" width="48.140625" style="48" customWidth="1"/>
    <col min="3" max="3" width="84.42578125" style="2" customWidth="1"/>
    <col min="4" max="4" width="15.42578125" style="2" customWidth="1"/>
    <col min="5" max="5" width="12.5703125" style="2" customWidth="1"/>
    <col min="6" max="7" width="8.7109375" style="2"/>
    <col min="8" max="8" width="14.5703125" style="2" customWidth="1"/>
    <col min="9" max="16384" width="8.7109375" style="2"/>
  </cols>
  <sheetData>
    <row r="1" spans="1:8" ht="35.450000000000003" customHeight="1" thickBot="1" x14ac:dyDescent="0.3">
      <c r="A1" s="1" t="s">
        <v>0</v>
      </c>
      <c r="B1" s="1"/>
      <c r="C1" s="1"/>
      <c r="D1" s="1"/>
      <c r="E1" s="1"/>
    </row>
    <row r="2" spans="1:8" s="56" customFormat="1" ht="63.75" customHeight="1" thickBot="1" x14ac:dyDescent="0.3">
      <c r="A2" s="49" t="s">
        <v>1</v>
      </c>
      <c r="B2" s="50" t="s">
        <v>2</v>
      </c>
      <c r="C2" s="51" t="s">
        <v>3</v>
      </c>
      <c r="D2" s="52" t="s">
        <v>4</v>
      </c>
      <c r="E2" s="53" t="s">
        <v>5</v>
      </c>
      <c r="F2" s="54" t="s">
        <v>6</v>
      </c>
      <c r="G2" s="54" t="s">
        <v>7</v>
      </c>
      <c r="H2" s="55" t="s">
        <v>8</v>
      </c>
    </row>
    <row r="3" spans="1:8" ht="30.6" customHeight="1" x14ac:dyDescent="0.25">
      <c r="A3" s="3">
        <v>1</v>
      </c>
      <c r="B3" s="4" t="s">
        <v>9</v>
      </c>
      <c r="C3" s="5" t="s">
        <v>10</v>
      </c>
      <c r="D3" s="6" t="s">
        <v>11</v>
      </c>
      <c r="E3" s="7">
        <v>50</v>
      </c>
      <c r="F3" s="8"/>
      <c r="G3" s="8">
        <f>F3*E3</f>
        <v>0</v>
      </c>
      <c r="H3" s="9"/>
    </row>
    <row r="4" spans="1:8" ht="20.45" customHeight="1" x14ac:dyDescent="0.25">
      <c r="A4" s="10">
        <v>2</v>
      </c>
      <c r="B4" s="11" t="s">
        <v>12</v>
      </c>
      <c r="C4" s="12" t="s">
        <v>13</v>
      </c>
      <c r="D4" s="13" t="s">
        <v>11</v>
      </c>
      <c r="E4" s="14">
        <v>6</v>
      </c>
      <c r="F4" s="15"/>
      <c r="G4" s="8">
        <f t="shared" ref="G4:G20" si="0">F4*E4</f>
        <v>0</v>
      </c>
      <c r="H4" s="16"/>
    </row>
    <row r="5" spans="1:8" ht="30" x14ac:dyDescent="0.25">
      <c r="A5" s="3">
        <v>3</v>
      </c>
      <c r="B5" s="4" t="s">
        <v>14</v>
      </c>
      <c r="C5" s="5" t="s">
        <v>15</v>
      </c>
      <c r="D5" s="13" t="s">
        <v>11</v>
      </c>
      <c r="E5" s="7">
        <v>2</v>
      </c>
      <c r="F5" s="15"/>
      <c r="G5" s="8">
        <f t="shared" si="0"/>
        <v>0</v>
      </c>
      <c r="H5" s="16"/>
    </row>
    <row r="6" spans="1:8" x14ac:dyDescent="0.25">
      <c r="A6" s="3">
        <v>4</v>
      </c>
      <c r="B6" s="17" t="s">
        <v>16</v>
      </c>
      <c r="C6" s="12" t="s">
        <v>17</v>
      </c>
      <c r="D6" s="13" t="s">
        <v>11</v>
      </c>
      <c r="E6" s="18">
        <v>10</v>
      </c>
      <c r="F6" s="15"/>
      <c r="G6" s="8">
        <f t="shared" si="0"/>
        <v>0</v>
      </c>
      <c r="H6" s="16"/>
    </row>
    <row r="7" spans="1:8" s="21" customFormat="1" x14ac:dyDescent="0.25">
      <c r="A7" s="10">
        <v>5</v>
      </c>
      <c r="B7" s="19" t="s">
        <v>18</v>
      </c>
      <c r="C7" s="12" t="s">
        <v>19</v>
      </c>
      <c r="D7" s="18" t="s">
        <v>11</v>
      </c>
      <c r="E7" s="20">
        <v>2</v>
      </c>
      <c r="F7" s="15"/>
      <c r="G7" s="8">
        <f t="shared" si="0"/>
        <v>0</v>
      </c>
      <c r="H7" s="16"/>
    </row>
    <row r="8" spans="1:8" s="21" customFormat="1" ht="17.100000000000001" customHeight="1" x14ac:dyDescent="0.25">
      <c r="A8" s="3">
        <v>6</v>
      </c>
      <c r="B8" s="22" t="s">
        <v>20</v>
      </c>
      <c r="C8" s="23" t="s">
        <v>21</v>
      </c>
      <c r="D8" s="18" t="s">
        <v>11</v>
      </c>
      <c r="E8" s="20">
        <v>5</v>
      </c>
      <c r="F8" s="15"/>
      <c r="G8" s="8">
        <f t="shared" si="0"/>
        <v>0</v>
      </c>
      <c r="H8" s="16"/>
    </row>
    <row r="9" spans="1:8" s="21" customFormat="1" ht="31.5" customHeight="1" x14ac:dyDescent="0.25">
      <c r="A9" s="3">
        <v>7</v>
      </c>
      <c r="B9" s="24" t="s">
        <v>22</v>
      </c>
      <c r="C9" s="25" t="s">
        <v>23</v>
      </c>
      <c r="D9" s="26" t="s">
        <v>11</v>
      </c>
      <c r="E9" s="27">
        <v>10</v>
      </c>
      <c r="F9" s="15"/>
      <c r="G9" s="8">
        <f t="shared" si="0"/>
        <v>0</v>
      </c>
      <c r="H9" s="16"/>
    </row>
    <row r="10" spans="1:8" x14ac:dyDescent="0.25">
      <c r="A10" s="10">
        <v>8</v>
      </c>
      <c r="B10" s="22" t="s">
        <v>24</v>
      </c>
      <c r="C10" s="28" t="s">
        <v>25</v>
      </c>
      <c r="D10" s="18" t="s">
        <v>11</v>
      </c>
      <c r="E10" s="20">
        <v>2</v>
      </c>
      <c r="F10" s="15"/>
      <c r="G10" s="8">
        <f t="shared" si="0"/>
        <v>0</v>
      </c>
      <c r="H10" s="16"/>
    </row>
    <row r="11" spans="1:8" x14ac:dyDescent="0.25">
      <c r="A11" s="3">
        <v>9</v>
      </c>
      <c r="B11" s="22" t="s">
        <v>24</v>
      </c>
      <c r="C11" s="28" t="s">
        <v>26</v>
      </c>
      <c r="D11" s="18" t="s">
        <v>11</v>
      </c>
      <c r="E11" s="20">
        <v>2</v>
      </c>
      <c r="F11" s="15"/>
      <c r="G11" s="8">
        <f t="shared" si="0"/>
        <v>0</v>
      </c>
      <c r="H11" s="16"/>
    </row>
    <row r="12" spans="1:8" x14ac:dyDescent="0.25">
      <c r="A12" s="3">
        <v>10</v>
      </c>
      <c r="B12" s="22" t="s">
        <v>24</v>
      </c>
      <c r="C12" s="28" t="s">
        <v>27</v>
      </c>
      <c r="D12" s="18" t="s">
        <v>11</v>
      </c>
      <c r="E12" s="20">
        <v>2</v>
      </c>
      <c r="F12" s="15"/>
      <c r="G12" s="8">
        <f t="shared" si="0"/>
        <v>0</v>
      </c>
      <c r="H12" s="16"/>
    </row>
    <row r="13" spans="1:8" x14ac:dyDescent="0.25">
      <c r="A13" s="10">
        <v>11</v>
      </c>
      <c r="B13" s="22" t="s">
        <v>28</v>
      </c>
      <c r="C13" s="12" t="s">
        <v>29</v>
      </c>
      <c r="D13" s="18" t="s">
        <v>11</v>
      </c>
      <c r="E13" s="29">
        <v>5</v>
      </c>
      <c r="F13" s="15"/>
      <c r="G13" s="8">
        <f t="shared" si="0"/>
        <v>0</v>
      </c>
      <c r="H13" s="16"/>
    </row>
    <row r="14" spans="1:8" x14ac:dyDescent="0.25">
      <c r="A14" s="3">
        <v>12</v>
      </c>
      <c r="B14" s="22" t="s">
        <v>30</v>
      </c>
      <c r="C14" s="30" t="s">
        <v>31</v>
      </c>
      <c r="D14" s="18" t="s">
        <v>11</v>
      </c>
      <c r="E14" s="18">
        <v>6</v>
      </c>
      <c r="F14" s="15"/>
      <c r="G14" s="8">
        <f t="shared" si="0"/>
        <v>0</v>
      </c>
      <c r="H14" s="16"/>
    </row>
    <row r="15" spans="1:8" ht="30" x14ac:dyDescent="0.25">
      <c r="A15" s="3">
        <v>13</v>
      </c>
      <c r="B15" s="31" t="s">
        <v>32</v>
      </c>
      <c r="C15" s="32" t="s">
        <v>33</v>
      </c>
      <c r="D15" s="26" t="s">
        <v>11</v>
      </c>
      <c r="E15" s="26">
        <v>4</v>
      </c>
      <c r="F15" s="8"/>
      <c r="G15" s="8">
        <f t="shared" si="0"/>
        <v>0</v>
      </c>
      <c r="H15" s="9"/>
    </row>
    <row r="16" spans="1:8" x14ac:dyDescent="0.25">
      <c r="A16" s="10">
        <v>14</v>
      </c>
      <c r="B16" s="22" t="s">
        <v>34</v>
      </c>
      <c r="C16" s="12" t="s">
        <v>35</v>
      </c>
      <c r="D16" s="18" t="s">
        <v>11</v>
      </c>
      <c r="E16" s="18">
        <v>10</v>
      </c>
      <c r="F16" s="15"/>
      <c r="G16" s="8">
        <f t="shared" si="0"/>
        <v>0</v>
      </c>
      <c r="H16" s="16"/>
    </row>
    <row r="17" spans="1:8" x14ac:dyDescent="0.25">
      <c r="A17" s="3">
        <v>15</v>
      </c>
      <c r="B17" s="22" t="s">
        <v>36</v>
      </c>
      <c r="C17" s="12" t="s">
        <v>37</v>
      </c>
      <c r="D17" s="18" t="s">
        <v>11</v>
      </c>
      <c r="E17" s="18">
        <v>6</v>
      </c>
      <c r="F17" s="15"/>
      <c r="G17" s="8">
        <f t="shared" si="0"/>
        <v>0</v>
      </c>
      <c r="H17" s="16"/>
    </row>
    <row r="18" spans="1:8" x14ac:dyDescent="0.25">
      <c r="A18" s="3">
        <v>16</v>
      </c>
      <c r="B18" s="22" t="s">
        <v>38</v>
      </c>
      <c r="C18" s="33" t="s">
        <v>39</v>
      </c>
      <c r="D18" s="18" t="s">
        <v>11</v>
      </c>
      <c r="E18" s="18">
        <v>5</v>
      </c>
      <c r="F18" s="15"/>
      <c r="G18" s="8">
        <f t="shared" si="0"/>
        <v>0</v>
      </c>
      <c r="H18" s="16"/>
    </row>
    <row r="19" spans="1:8" x14ac:dyDescent="0.25">
      <c r="A19" s="10">
        <v>17</v>
      </c>
      <c r="B19" s="34" t="s">
        <v>40</v>
      </c>
      <c r="C19" s="35" t="s">
        <v>41</v>
      </c>
      <c r="D19" s="36" t="s">
        <v>11</v>
      </c>
      <c r="E19" s="36">
        <v>6</v>
      </c>
      <c r="F19" s="15"/>
      <c r="G19" s="8">
        <f t="shared" si="0"/>
        <v>0</v>
      </c>
      <c r="H19" s="16"/>
    </row>
    <row r="20" spans="1:8" ht="24.95" customHeight="1" x14ac:dyDescent="0.25">
      <c r="A20" s="37">
        <v>18</v>
      </c>
      <c r="B20" s="38" t="s">
        <v>42</v>
      </c>
      <c r="C20" s="38" t="s">
        <v>43</v>
      </c>
      <c r="D20" s="39" t="s">
        <v>11</v>
      </c>
      <c r="E20" s="39">
        <v>1</v>
      </c>
      <c r="F20" s="40"/>
      <c r="G20" s="41">
        <f t="shared" si="0"/>
        <v>0</v>
      </c>
      <c r="H20" s="42"/>
    </row>
    <row r="21" spans="1:8" x14ac:dyDescent="0.25">
      <c r="A21" s="28"/>
      <c r="B21" s="43" t="s">
        <v>44</v>
      </c>
      <c r="C21" s="44"/>
      <c r="D21" s="44"/>
      <c r="E21" s="44"/>
      <c r="F21" s="44"/>
      <c r="G21" s="45">
        <f>SUM(G3:G20)</f>
        <v>0</v>
      </c>
      <c r="H21" s="28"/>
    </row>
    <row r="22" spans="1:8" x14ac:dyDescent="0.25">
      <c r="A22" s="2"/>
      <c r="B22" s="46"/>
    </row>
    <row r="23" spans="1:8" x14ac:dyDescent="0.25">
      <c r="A23" s="2"/>
      <c r="B23" s="46"/>
    </row>
    <row r="24" spans="1:8" x14ac:dyDescent="0.25">
      <c r="A24" s="2"/>
      <c r="B24" s="46"/>
    </row>
    <row r="25" spans="1:8" x14ac:dyDescent="0.25">
      <c r="A25" s="2"/>
      <c r="B25" s="46"/>
    </row>
  </sheetData>
  <protectedRanges>
    <protectedRange sqref="B6" name="Range1_2"/>
    <protectedRange sqref="C6" name="Range1_2_1_1_2_1"/>
    <protectedRange sqref="C19" name="Range1_2_1_1"/>
  </protectedRanges>
  <mergeCells count="1">
    <mergeCell ref="A1:E1"/>
  </mergeCell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ჭურჭელი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2019-02-06T14:17:26Z</dcterms:created>
  <dcterms:modified xsi:type="dcterms:W3CDTF">2019-02-06T14:18:55Z</dcterms:modified>
</cp:coreProperties>
</file>